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3335" windowHeight="8445"/>
  </bookViews>
  <sheets>
    <sheet name="Реестр закупок малого объема" sheetId="3" r:id="rId1"/>
  </sheets>
  <definedNames>
    <definedName name="cCodeBud" localSheetId="0">'Реестр закупок малого объема'!$S$9</definedName>
    <definedName name="cConAdress" localSheetId="0">'Реестр закупок малого объема'!$R$9</definedName>
    <definedName name="cConKpp" localSheetId="0">'Реестр закупок малого объема'!$P$9</definedName>
    <definedName name="cConSupp" localSheetId="0">'Реестр закупок малого объема'!$Q$9</definedName>
    <definedName name="cConTaxCode" localSheetId="0">'Реестр закупок малого объема'!$O$9</definedName>
    <definedName name="cContractAmount" localSheetId="0">'Реестр закупок малого объема'!$N$9</definedName>
    <definedName name="cDeliveryPoint" localSheetId="0">'Реестр закупок малого объема'!$V$9</definedName>
    <definedName name="cDocType" localSheetId="0">'Реестр закупок малого объема'!$D$9</definedName>
    <definedName name="cFactAmount" localSheetId="0">'Реестр закупок малого объема'!$M$9</definedName>
    <definedName name="cFirstDate" localSheetId="0">'Реестр закупок малого объема'!$L$1</definedName>
    <definedName name="cGoodAmount" localSheetId="0">'Реестр закупок малого объема'!$K$9</definedName>
    <definedName name="cGoodPrice" localSheetId="0">'Реестр закупок малого объема'!$I$9</definedName>
    <definedName name="cGoodQty" localSheetId="0">'Реестр закупок малого объема'!$J$9</definedName>
    <definedName name="cGoodsCaption" localSheetId="0">'Реестр закупок малого объема'!$G$9</definedName>
    <definedName name="cGroup" localSheetId="0">'Реестр закупок малого объема'!$F$9</definedName>
    <definedName name="cGroupCode" localSheetId="0">'Реестр закупок малого объема'!$E$9</definedName>
    <definedName name="cInvAmount" localSheetId="0">'Реестр закупок малого объема'!$L$9</definedName>
    <definedName name="cInvCount" localSheetId="0">'Реестр закупок малого объема'!$B$11</definedName>
    <definedName name="cInvDate" localSheetId="0">'Реестр закупок малого объема'!$C$9</definedName>
    <definedName name="cInvNumber" localSheetId="0">'Реестр закупок малого объема'!$B$9</definedName>
    <definedName name="cKOSGU" localSheetId="0">'Реестр закупок малого объема'!$U$9</definedName>
    <definedName name="cLastDate" localSheetId="0">'Реестр закупок малого объема'!$Q$1</definedName>
    <definedName name="cNameBud" localSheetId="0">'Реестр закупок малого объема'!$T$9</definedName>
    <definedName name="cNN" localSheetId="0">'Реестр закупок малого объема'!$A$9</definedName>
    <definedName name="cOrg" localSheetId="0">'Реестр закупок малого объема'!$L$4</definedName>
    <definedName name="cTestCount" localSheetId="0">'Реестр закупок малого объема'!$F$10</definedName>
    <definedName name="cTitle" localSheetId="0">'Реестр закупок малого объема'!$B$2</definedName>
    <definedName name="cTotalContractSumm" localSheetId="0">'Реестр закупок малого объема'!$N$10</definedName>
    <definedName name="cTotalFactSumm" localSheetId="0">'Реестр закупок малого объема'!$M$10</definedName>
    <definedName name="cTotalInvSumm" localSheetId="0">'Реестр закупок малого объема'!$L$10</definedName>
    <definedName name="cTotalSumm" localSheetId="0">'Реестр закупок малого объема'!$K$10</definedName>
    <definedName name="cUnit" localSheetId="0">'Реестр закупок малого объема'!$H$9</definedName>
    <definedName name="rCount" localSheetId="0">'Реестр закупок малого объема'!$B$11:$F$12</definedName>
    <definedName name="rInvoice" localSheetId="0">'Реестр закупок малого объема'!$A$9:$V$9</definedName>
    <definedName name="rTop" localSheetId="0">'Реестр закупок малого объема'!$B$1:$V$8</definedName>
    <definedName name="rTotal" localSheetId="0">'Реестр закупок малого объема'!$A$10:$V$10</definedName>
    <definedName name="rTotalCount" localSheetId="0">'Реестр закупок малого объема'!$B$11:$V$12</definedName>
    <definedName name="rTotalString" localSheetId="0">'Реестр закупок малого объема'!$A$12:$V$12</definedName>
  </definedNames>
  <calcPr calcId="145621" refMode="R1C1"/>
</workbook>
</file>

<file path=xl/calcChain.xml><?xml version="1.0" encoding="utf-8"?>
<calcChain xmlns="http://schemas.openxmlformats.org/spreadsheetml/2006/main">
  <c r="N20" i="3" l="1"/>
</calcChain>
</file>

<file path=xl/sharedStrings.xml><?xml version="1.0" encoding="utf-8"?>
<sst xmlns="http://schemas.openxmlformats.org/spreadsheetml/2006/main" count="206" uniqueCount="118">
  <si>
    <t>Закупаемые группы продукции</t>
  </si>
  <si>
    <t>Наименование и адрес поставщика</t>
  </si>
  <si>
    <t>Наименование бюджетного учреждения</t>
  </si>
  <si>
    <t>Наименование</t>
  </si>
  <si>
    <t>Сумма по счету</t>
  </si>
  <si>
    <t>Код бюджетного учреждения</t>
  </si>
  <si>
    <t>23.23.2003</t>
  </si>
  <si>
    <t>Aдрес</t>
  </si>
  <si>
    <t>Номер документа</t>
  </si>
  <si>
    <t>Дата</t>
  </si>
  <si>
    <t>Тип документа</t>
  </si>
  <si>
    <t>Сумма по факту поставки</t>
  </si>
  <si>
    <t>Товар, работа, услуга</t>
  </si>
  <si>
    <t>Ед. Изм.</t>
  </si>
  <si>
    <t>Цена</t>
  </si>
  <si>
    <t>Количество</t>
  </si>
  <si>
    <t>Сумма</t>
  </si>
  <si>
    <t>Сумма по договору</t>
  </si>
  <si>
    <t>Место поставки</t>
  </si>
  <si>
    <t>Бюджетополучатель</t>
  </si>
  <si>
    <t>КОСГУ</t>
  </si>
  <si>
    <t>№ п/п</t>
  </si>
  <si>
    <t>Код группы</t>
  </si>
  <si>
    <t>ИНН</t>
  </si>
  <si>
    <t>КПП</t>
  </si>
  <si>
    <t>РЕЕСТР ЗАКУПОК МАЛОГО ОБЪЕМА ЗА ПЕРИОД С 01.01.2015 ПО 31.01.2015</t>
  </si>
  <si>
    <t>Бюджет: Областной бюджет</t>
  </si>
  <si>
    <t>Организация, подготавливающая отчет: Администрация сельского поселения Богородицкий сельсовет Добринского муниципального района</t>
  </si>
  <si>
    <t>1</t>
  </si>
  <si>
    <t>11</t>
  </si>
  <si>
    <t>01.01.2015</t>
  </si>
  <si>
    <t>Договор</t>
  </si>
  <si>
    <t>4540020</t>
  </si>
  <si>
    <t/>
  </si>
  <si>
    <t>ПФРК-100 ( патрубок для ремонта водопровода)</t>
  </si>
  <si>
    <t>руб.</t>
  </si>
  <si>
    <t>4825098731</t>
  </si>
  <si>
    <t>482501001</t>
  </si>
  <si>
    <t>ООО"Группа Компаний Пробснаб"</t>
  </si>
  <si>
    <t>мз_62</t>
  </si>
  <si>
    <t>Администрация сельского поселения Богородицкий сельсовет Добринского муниципального района Липецкой области Российской Федерации</t>
  </si>
  <si>
    <t>340</t>
  </si>
  <si>
    <t>Липецкая область, Добринский район, ст.Плавица</t>
  </si>
  <si>
    <t>2</t>
  </si>
  <si>
    <t>20</t>
  </si>
  <si>
    <t>9249010</t>
  </si>
  <si>
    <t>услуги по проведению праздничных мероприятий</t>
  </si>
  <si>
    <t>4824040619</t>
  </si>
  <si>
    <t>482401001</t>
  </si>
  <si>
    <t>ООО "Шар"</t>
  </si>
  <si>
    <t>Липецкая область, город Липецк, пр-д Потапова, 12</t>
  </si>
  <si>
    <t>290</t>
  </si>
  <si>
    <t>3</t>
  </si>
  <si>
    <t>15</t>
  </si>
  <si>
    <t>2320212</t>
  </si>
  <si>
    <t>Бензин</t>
  </si>
  <si>
    <t>л</t>
  </si>
  <si>
    <t>4824019744</t>
  </si>
  <si>
    <t>482250001</t>
  </si>
  <si>
    <t>"Предприятие "Управляющая компания"</t>
  </si>
  <si>
    <t>Липецкая область, г.Липецк, ул.Советская, д. 4</t>
  </si>
  <si>
    <t>4</t>
  </si>
  <si>
    <t>022 А</t>
  </si>
  <si>
    <t>12.01.2015</t>
  </si>
  <si>
    <t>муфта (для водопровода)</t>
  </si>
  <si>
    <t>4825011152</t>
  </si>
  <si>
    <t>ООО "НПП "Валок-Чугун"</t>
  </si>
  <si>
    <t>Липецкая область, город Липецк</t>
  </si>
  <si>
    <t>5</t>
  </si>
  <si>
    <t>1413111</t>
  </si>
  <si>
    <t>песок для нужд админ. с/п</t>
  </si>
  <si>
    <t>3664116382</t>
  </si>
  <si>
    <t>366401001</t>
  </si>
  <si>
    <t>ООО "Тан-Гам"</t>
  </si>
  <si>
    <t>225</t>
  </si>
  <si>
    <t>6</t>
  </si>
  <si>
    <t>21А</t>
  </si>
  <si>
    <t>7523040</t>
  </si>
  <si>
    <t>тех. обслуживание системы пож. сигнализации</t>
  </si>
  <si>
    <t>4826063756</t>
  </si>
  <si>
    <t>482601004</t>
  </si>
  <si>
    <t>Фотон</t>
  </si>
  <si>
    <t>398016, г. Липецк, ул.Космонавтов, д.20а</t>
  </si>
  <si>
    <t>7</t>
  </si>
  <si>
    <t>3430382</t>
  </si>
  <si>
    <t>подвоз воды для хоз.деят. населения</t>
  </si>
  <si>
    <t>480402018031</t>
  </si>
  <si>
    <t>Овчинников Владимир Иванович</t>
  </si>
  <si>
    <t>8</t>
  </si>
  <si>
    <t>13.01.2015</t>
  </si>
  <si>
    <t>3150181</t>
  </si>
  <si>
    <t>преобретение ламп для уличного освещения</t>
  </si>
  <si>
    <t>480401234897</t>
  </si>
  <si>
    <t>ИП Амоян Сурик Вазири</t>
  </si>
  <si>
    <t>9</t>
  </si>
  <si>
    <t>63</t>
  </si>
  <si>
    <t>14.01.2015</t>
  </si>
  <si>
    <t>3612254</t>
  </si>
  <si>
    <t>набор мебели для детских игровых площадок</t>
  </si>
  <si>
    <t>шт</t>
  </si>
  <si>
    <t>615430633889</t>
  </si>
  <si>
    <t>ИП Михай Дмитрий Борисович</t>
  </si>
  <si>
    <t>310</t>
  </si>
  <si>
    <t>10</t>
  </si>
  <si>
    <t>220 д</t>
  </si>
  <si>
    <t>7010052</t>
  </si>
  <si>
    <t>формирование межевого плана</t>
  </si>
  <si>
    <t>361202784317</t>
  </si>
  <si>
    <t>ИП Антонюк Артем Анатольевич</t>
  </si>
  <si>
    <t>226</t>
  </si>
  <si>
    <t>ПГЛ-005560</t>
  </si>
  <si>
    <t>19.01.2015</t>
  </si>
  <si>
    <t>9433000</t>
  </si>
  <si>
    <t>Экспресс обмен картриджа СЕ 285 А</t>
  </si>
  <si>
    <t>4825054004</t>
  </si>
  <si>
    <t>ООО "Принтград"</t>
  </si>
  <si>
    <t>Липецкая область, город Липецк, Советский округ, Боевой пр-д, 5А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</si>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</sst>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00"/>
  </numFmts>
  <fonts count="7" x14ac:knownFonts="1">
    <font>
      <sz val="10"/>
      <name val="MS Sans Serif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8.5"/>
      <color indexed="9"/>
      <name val="MS Sans Serif"/>
      <family val="2"/>
      <charset val="204"/>
    </font>
    <font>
      <b/>
      <sz val="12"/>
      <name val="Times New Roman"/>
      <family val="1"/>
    </font>
    <font>
      <b/>
      <sz val="8.5"/>
      <color theme="1"/>
      <name val="MS Sans Serif"/>
      <family val="2"/>
      <charset val="204"/>
    </font>
    <font>
      <sz val="10"/>
      <color theme="1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tabSelected="1" topLeftCell="A4" zoomScaleNormal="100" workbookViewId="0">
      <selection activeCell="N19" sqref="N19"/>
    </sheetView>
  </sheetViews>
  <sheetFormatPr defaultRowHeight="12.75" x14ac:dyDescent="0.2"/>
  <cols>
    <col min="1" max="1" width="5.42578125" customWidth="1"/>
    <col min="2" max="2" width="10.7109375" customWidth="1"/>
    <col min="3" max="3" width="9.140625" customWidth="1"/>
    <col min="4" max="4" width="9.7109375" customWidth="1"/>
    <col min="5" max="5" width="10.28515625" customWidth="1"/>
    <col min="6" max="6" width="15.7109375" hidden="1" customWidth="1"/>
    <col min="7" max="7" width="15.7109375" customWidth="1"/>
    <col min="8" max="8" width="11.42578125" customWidth="1"/>
    <col min="9" max="9" width="10.7109375" customWidth="1"/>
    <col min="10" max="10" width="11.140625" customWidth="1"/>
    <col min="11" max="16" width="10.7109375" customWidth="1"/>
    <col min="17" max="17" width="14.42578125" customWidth="1"/>
    <col min="18" max="18" width="14.85546875" customWidth="1"/>
    <col min="19" max="19" width="12.7109375" customWidth="1"/>
    <col min="20" max="20" width="26.7109375" customWidth="1"/>
    <col min="21" max="21" width="9" customWidth="1"/>
    <col min="22" max="22" width="17.42578125" customWidth="1"/>
  </cols>
  <sheetData>
    <row r="1" spans="1:22" ht="10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6</v>
      </c>
      <c r="M1" s="3"/>
      <c r="N1" s="3"/>
      <c r="O1" s="3"/>
      <c r="P1" s="3"/>
      <c r="Q1" s="3" t="s">
        <v>6</v>
      </c>
      <c r="R1" s="3"/>
      <c r="S1" s="1"/>
      <c r="T1" s="1"/>
      <c r="U1" s="1"/>
      <c r="V1" s="1"/>
    </row>
    <row r="2" spans="1:22" ht="15.75" customHeight="1" x14ac:dyDescent="0.25">
      <c r="A2" s="1"/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</row>
    <row r="3" spans="1:22" ht="10.5" customHeight="1" x14ac:dyDescent="0.2">
      <c r="A3" s="2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0.5" customHeight="1" x14ac:dyDescent="0.2">
      <c r="A4" s="15"/>
      <c r="B4" s="15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1"/>
      <c r="R4" s="1"/>
      <c r="S4" s="1"/>
      <c r="T4" s="1"/>
      <c r="U4" s="1"/>
      <c r="V4" s="1"/>
    </row>
    <row r="5" spans="1:22" ht="10.5" customHeight="1" x14ac:dyDescent="0.2">
      <c r="A5" s="6" t="s">
        <v>27</v>
      </c>
      <c r="B5" s="6"/>
      <c r="C5" s="5"/>
      <c r="D5" s="5"/>
      <c r="E5" s="5"/>
      <c r="F5" s="5"/>
      <c r="G5" s="7"/>
      <c r="H5" s="7"/>
      <c r="I5" s="7"/>
      <c r="J5" s="7"/>
      <c r="K5" s="7"/>
      <c r="L5" s="4"/>
      <c r="M5" s="4"/>
      <c r="N5" s="4"/>
      <c r="O5" s="4"/>
      <c r="P5" s="4"/>
      <c r="Q5" s="1"/>
      <c r="R5" s="1"/>
      <c r="S5" s="1"/>
      <c r="T5" s="1"/>
      <c r="U5" s="1"/>
      <c r="V5" s="1"/>
    </row>
    <row r="6" spans="1:22" ht="43.5" customHeight="1" x14ac:dyDescent="0.2">
      <c r="A6" s="23" t="s">
        <v>21</v>
      </c>
      <c r="B6" s="23" t="s">
        <v>8</v>
      </c>
      <c r="C6" s="23" t="s">
        <v>9</v>
      </c>
      <c r="D6" s="23" t="s">
        <v>10</v>
      </c>
      <c r="E6" s="23" t="s">
        <v>22</v>
      </c>
      <c r="F6" s="23" t="s">
        <v>0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4</v>
      </c>
      <c r="M6" s="23" t="s">
        <v>11</v>
      </c>
      <c r="N6" s="23" t="s">
        <v>17</v>
      </c>
      <c r="O6" s="23" t="s">
        <v>1</v>
      </c>
      <c r="P6" s="23"/>
      <c r="Q6" s="23"/>
      <c r="R6" s="23"/>
      <c r="S6" s="22" t="s">
        <v>19</v>
      </c>
      <c r="T6" s="22"/>
      <c r="U6" s="22"/>
      <c r="V6" s="22"/>
    </row>
    <row r="7" spans="1:22" ht="33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0" t="s">
        <v>23</v>
      </c>
      <c r="P7" s="20" t="s">
        <v>24</v>
      </c>
      <c r="Q7" s="19" t="s">
        <v>3</v>
      </c>
      <c r="R7" s="19" t="s">
        <v>7</v>
      </c>
      <c r="S7" s="19" t="s">
        <v>5</v>
      </c>
      <c r="T7" s="20" t="s">
        <v>2</v>
      </c>
      <c r="U7" s="20" t="s">
        <v>20</v>
      </c>
      <c r="V7" s="20" t="s">
        <v>18</v>
      </c>
    </row>
    <row r="8" spans="1:22" ht="12" customHeight="1" x14ac:dyDescent="0.2">
      <c r="A8" s="21">
        <v>1</v>
      </c>
      <c r="B8" s="21">
        <v>2</v>
      </c>
      <c r="C8" s="12">
        <v>3</v>
      </c>
      <c r="D8" s="12">
        <v>4</v>
      </c>
      <c r="E8" s="21">
        <v>5</v>
      </c>
      <c r="F8" s="21">
        <v>6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12">
        <v>14</v>
      </c>
      <c r="P8" s="12">
        <v>15</v>
      </c>
      <c r="Q8" s="12">
        <v>16</v>
      </c>
      <c r="R8" s="21">
        <v>17</v>
      </c>
      <c r="S8" s="12">
        <v>18</v>
      </c>
      <c r="T8" s="12">
        <v>19</v>
      </c>
      <c r="U8" s="12">
        <v>20</v>
      </c>
      <c r="V8" s="12">
        <v>21</v>
      </c>
    </row>
    <row r="9" spans="1:22" ht="53.25" customHeight="1" x14ac:dyDescent="0.2">
      <c r="A9" s="13" t="s">
        <v>28</v>
      </c>
      <c r="B9" s="13" t="s">
        <v>29</v>
      </c>
      <c r="C9" s="11" t="s">
        <v>30</v>
      </c>
      <c r="D9" s="11" t="s">
        <v>31</v>
      </c>
      <c r="E9" s="13" t="s">
        <v>32</v>
      </c>
      <c r="F9" s="16" t="s">
        <v>33</v>
      </c>
      <c r="G9" s="16" t="s">
        <v>34</v>
      </c>
      <c r="H9" s="12" t="s">
        <v>35</v>
      </c>
      <c r="I9" s="17">
        <v>5380.5</v>
      </c>
      <c r="J9" s="18">
        <v>2</v>
      </c>
      <c r="K9" s="17">
        <v>10761</v>
      </c>
      <c r="L9" s="14"/>
      <c r="M9" s="14"/>
      <c r="N9" s="14">
        <v>10761</v>
      </c>
      <c r="O9" s="13" t="s">
        <v>36</v>
      </c>
      <c r="P9" s="13" t="s">
        <v>37</v>
      </c>
      <c r="Q9" s="8" t="s">
        <v>38</v>
      </c>
      <c r="R9" s="9" t="s">
        <v>33</v>
      </c>
      <c r="S9" s="12" t="s">
        <v>39</v>
      </c>
      <c r="T9" s="10" t="s">
        <v>40</v>
      </c>
      <c r="U9" s="13" t="s">
        <v>41</v>
      </c>
      <c r="V9" s="9" t="s">
        <v>42</v>
      </c>
    </row>
    <row r="10" spans="1:22" ht="53.25" customHeight="1" x14ac:dyDescent="0.2">
      <c r="A10" s="13" t="s">
        <v>43</v>
      </c>
      <c r="B10" s="13" t="s">
        <v>44</v>
      </c>
      <c r="C10" s="11" t="s">
        <v>30</v>
      </c>
      <c r="D10" s="11" t="s">
        <v>31</v>
      </c>
      <c r="E10" s="13" t="s">
        <v>45</v>
      </c>
      <c r="F10" s="16" t="s">
        <v>33</v>
      </c>
      <c r="G10" s="16" t="s">
        <v>46</v>
      </c>
      <c r="H10" s="12" t="s">
        <v>35</v>
      </c>
      <c r="I10" s="17">
        <v>65000</v>
      </c>
      <c r="J10" s="18">
        <v>1</v>
      </c>
      <c r="K10" s="17">
        <v>65000</v>
      </c>
      <c r="L10" s="14"/>
      <c r="M10" s="14"/>
      <c r="N10" s="14">
        <v>65000</v>
      </c>
      <c r="O10" s="13" t="s">
        <v>47</v>
      </c>
      <c r="P10" s="13" t="s">
        <v>48</v>
      </c>
      <c r="Q10" s="8" t="s">
        <v>49</v>
      </c>
      <c r="R10" s="9" t="s">
        <v>50</v>
      </c>
      <c r="S10" s="12" t="s">
        <v>39</v>
      </c>
      <c r="T10" s="10" t="s">
        <v>40</v>
      </c>
      <c r="U10" s="13" t="s">
        <v>51</v>
      </c>
      <c r="V10" s="9" t="s">
        <v>42</v>
      </c>
    </row>
    <row r="11" spans="1:22" ht="53.25" customHeight="1" x14ac:dyDescent="0.2">
      <c r="A11" s="13" t="s">
        <v>52</v>
      </c>
      <c r="B11" s="13" t="s">
        <v>53</v>
      </c>
      <c r="C11" s="11" t="s">
        <v>30</v>
      </c>
      <c r="D11" s="11" t="s">
        <v>31</v>
      </c>
      <c r="E11" s="13" t="s">
        <v>54</v>
      </c>
      <c r="F11" s="16" t="s">
        <v>33</v>
      </c>
      <c r="G11" s="16" t="s">
        <v>55</v>
      </c>
      <c r="H11" s="12" t="s">
        <v>56</v>
      </c>
      <c r="I11" s="17">
        <v>30</v>
      </c>
      <c r="J11" s="18">
        <v>2251.4167000000002</v>
      </c>
      <c r="K11" s="17">
        <v>67542.5</v>
      </c>
      <c r="L11" s="14"/>
      <c r="M11" s="14"/>
      <c r="N11" s="14">
        <v>67542.5</v>
      </c>
      <c r="O11" s="13" t="s">
        <v>57</v>
      </c>
      <c r="P11" s="13" t="s">
        <v>58</v>
      </c>
      <c r="Q11" s="8" t="s">
        <v>59</v>
      </c>
      <c r="R11" s="9" t="s">
        <v>60</v>
      </c>
      <c r="S11" s="12" t="s">
        <v>39</v>
      </c>
      <c r="T11" s="10" t="s">
        <v>40</v>
      </c>
      <c r="U11" s="13" t="s">
        <v>41</v>
      </c>
      <c r="V11" s="9" t="s">
        <v>42</v>
      </c>
    </row>
    <row r="12" spans="1:22" ht="53.25" customHeight="1" x14ac:dyDescent="0.2">
      <c r="A12" s="13" t="s">
        <v>61</v>
      </c>
      <c r="B12" s="13" t="s">
        <v>62</v>
      </c>
      <c r="C12" s="11" t="s">
        <v>63</v>
      </c>
      <c r="D12" s="11" t="s">
        <v>31</v>
      </c>
      <c r="E12" s="13" t="s">
        <v>32</v>
      </c>
      <c r="F12" s="16" t="s">
        <v>33</v>
      </c>
      <c r="G12" s="16" t="s">
        <v>64</v>
      </c>
      <c r="H12" s="12" t="s">
        <v>35</v>
      </c>
      <c r="I12" s="17">
        <v>3138.8</v>
      </c>
      <c r="J12" s="18">
        <v>2</v>
      </c>
      <c r="K12" s="17">
        <v>6277.6</v>
      </c>
      <c r="L12" s="14"/>
      <c r="M12" s="14"/>
      <c r="N12" s="14">
        <v>6277.6</v>
      </c>
      <c r="O12" s="13" t="s">
        <v>65</v>
      </c>
      <c r="P12" s="13" t="s">
        <v>37</v>
      </c>
      <c r="Q12" s="8" t="s">
        <v>66</v>
      </c>
      <c r="R12" s="9" t="s">
        <v>67</v>
      </c>
      <c r="S12" s="12" t="s">
        <v>39</v>
      </c>
      <c r="T12" s="10" t="s">
        <v>40</v>
      </c>
      <c r="U12" s="13" t="s">
        <v>41</v>
      </c>
      <c r="V12" s="9" t="s">
        <v>42</v>
      </c>
    </row>
    <row r="13" spans="1:22" ht="53.25" customHeight="1" x14ac:dyDescent="0.2">
      <c r="A13" s="13" t="s">
        <v>68</v>
      </c>
      <c r="B13" s="13" t="s">
        <v>28</v>
      </c>
      <c r="C13" s="11" t="s">
        <v>63</v>
      </c>
      <c r="D13" s="11" t="s">
        <v>31</v>
      </c>
      <c r="E13" s="13" t="s">
        <v>69</v>
      </c>
      <c r="F13" s="16" t="s">
        <v>33</v>
      </c>
      <c r="G13" s="16" t="s">
        <v>70</v>
      </c>
      <c r="H13" s="12" t="s">
        <v>35</v>
      </c>
      <c r="I13" s="17">
        <v>49047.05</v>
      </c>
      <c r="J13" s="18">
        <v>1</v>
      </c>
      <c r="K13" s="17">
        <v>49047.05</v>
      </c>
      <c r="L13" s="14"/>
      <c r="M13" s="14"/>
      <c r="N13" s="14">
        <v>49047.05</v>
      </c>
      <c r="O13" s="13" t="s">
        <v>71</v>
      </c>
      <c r="P13" s="13" t="s">
        <v>72</v>
      </c>
      <c r="Q13" s="8" t="s">
        <v>73</v>
      </c>
      <c r="R13" s="9" t="s">
        <v>33</v>
      </c>
      <c r="S13" s="12" t="s">
        <v>39</v>
      </c>
      <c r="T13" s="10" t="s">
        <v>40</v>
      </c>
      <c r="U13" s="13" t="s">
        <v>74</v>
      </c>
      <c r="V13" s="9" t="s">
        <v>42</v>
      </c>
    </row>
    <row r="14" spans="1:22" ht="53.25" customHeight="1" x14ac:dyDescent="0.2">
      <c r="A14" s="13" t="s">
        <v>75</v>
      </c>
      <c r="B14" s="13" t="s">
        <v>76</v>
      </c>
      <c r="C14" s="11" t="s">
        <v>63</v>
      </c>
      <c r="D14" s="11" t="s">
        <v>31</v>
      </c>
      <c r="E14" s="13" t="s">
        <v>77</v>
      </c>
      <c r="F14" s="16" t="s">
        <v>33</v>
      </c>
      <c r="G14" s="16" t="s">
        <v>78</v>
      </c>
      <c r="H14" s="12" t="s">
        <v>35</v>
      </c>
      <c r="I14" s="17">
        <v>600</v>
      </c>
      <c r="J14" s="18">
        <v>12</v>
      </c>
      <c r="K14" s="17">
        <v>7200</v>
      </c>
      <c r="L14" s="14"/>
      <c r="M14" s="14"/>
      <c r="N14" s="14">
        <v>7200</v>
      </c>
      <c r="O14" s="13" t="s">
        <v>79</v>
      </c>
      <c r="P14" s="13" t="s">
        <v>80</v>
      </c>
      <c r="Q14" s="8" t="s">
        <v>81</v>
      </c>
      <c r="R14" s="9" t="s">
        <v>82</v>
      </c>
      <c r="S14" s="12" t="s">
        <v>39</v>
      </c>
      <c r="T14" s="10" t="s">
        <v>40</v>
      </c>
      <c r="U14" s="13" t="s">
        <v>74</v>
      </c>
      <c r="V14" s="9" t="s">
        <v>42</v>
      </c>
    </row>
    <row r="15" spans="1:22" ht="53.25" customHeight="1" x14ac:dyDescent="0.2">
      <c r="A15" s="13" t="s">
        <v>83</v>
      </c>
      <c r="B15" s="13" t="s">
        <v>68</v>
      </c>
      <c r="C15" s="11" t="s">
        <v>63</v>
      </c>
      <c r="D15" s="11" t="s">
        <v>31</v>
      </c>
      <c r="E15" s="13" t="s">
        <v>84</v>
      </c>
      <c r="F15" s="16" t="s">
        <v>33</v>
      </c>
      <c r="G15" s="16" t="s">
        <v>85</v>
      </c>
      <c r="H15" s="12" t="s">
        <v>35</v>
      </c>
      <c r="I15" s="17">
        <v>5895</v>
      </c>
      <c r="J15" s="18">
        <v>12</v>
      </c>
      <c r="K15" s="17">
        <v>70740</v>
      </c>
      <c r="L15" s="14"/>
      <c r="M15" s="14"/>
      <c r="N15" s="14">
        <v>70740</v>
      </c>
      <c r="O15" s="13" t="s">
        <v>86</v>
      </c>
      <c r="P15" s="13" t="s">
        <v>33</v>
      </c>
      <c r="Q15" s="8" t="s">
        <v>87</v>
      </c>
      <c r="R15" s="9" t="s">
        <v>33</v>
      </c>
      <c r="S15" s="12" t="s">
        <v>39</v>
      </c>
      <c r="T15" s="10" t="s">
        <v>40</v>
      </c>
      <c r="U15" s="13" t="s">
        <v>74</v>
      </c>
      <c r="V15" s="9" t="s">
        <v>42</v>
      </c>
    </row>
    <row r="16" spans="1:22" ht="53.25" customHeight="1" x14ac:dyDescent="0.2">
      <c r="A16" s="13" t="s">
        <v>88</v>
      </c>
      <c r="B16" s="13" t="s">
        <v>28</v>
      </c>
      <c r="C16" s="11" t="s">
        <v>89</v>
      </c>
      <c r="D16" s="11" t="s">
        <v>31</v>
      </c>
      <c r="E16" s="13" t="s">
        <v>90</v>
      </c>
      <c r="F16" s="16" t="s">
        <v>33</v>
      </c>
      <c r="G16" s="16" t="s">
        <v>91</v>
      </c>
      <c r="H16" s="12" t="s">
        <v>35</v>
      </c>
      <c r="I16" s="17">
        <v>8150</v>
      </c>
      <c r="J16" s="18">
        <v>1</v>
      </c>
      <c r="K16" s="17">
        <v>8150</v>
      </c>
      <c r="L16" s="14"/>
      <c r="M16" s="14"/>
      <c r="N16" s="14">
        <v>8150</v>
      </c>
      <c r="O16" s="13" t="s">
        <v>92</v>
      </c>
      <c r="P16" s="13" t="s">
        <v>33</v>
      </c>
      <c r="Q16" s="8" t="s">
        <v>93</v>
      </c>
      <c r="R16" s="9" t="s">
        <v>33</v>
      </c>
      <c r="S16" s="12" t="s">
        <v>39</v>
      </c>
      <c r="T16" s="10" t="s">
        <v>40</v>
      </c>
      <c r="U16" s="13" t="s">
        <v>41</v>
      </c>
      <c r="V16" s="9" t="s">
        <v>42</v>
      </c>
    </row>
    <row r="17" spans="1:22" ht="53.25" customHeight="1" x14ac:dyDescent="0.2">
      <c r="A17" s="13" t="s">
        <v>94</v>
      </c>
      <c r="B17" s="13" t="s">
        <v>95</v>
      </c>
      <c r="C17" s="11" t="s">
        <v>96</v>
      </c>
      <c r="D17" s="11" t="s">
        <v>31</v>
      </c>
      <c r="E17" s="13" t="s">
        <v>97</v>
      </c>
      <c r="F17" s="16" t="s">
        <v>33</v>
      </c>
      <c r="G17" s="16" t="s">
        <v>98</v>
      </c>
      <c r="H17" s="12" t="s">
        <v>99</v>
      </c>
      <c r="I17" s="17">
        <v>80000</v>
      </c>
      <c r="J17" s="18">
        <v>1</v>
      </c>
      <c r="K17" s="17">
        <v>80000</v>
      </c>
      <c r="L17" s="14"/>
      <c r="M17" s="14"/>
      <c r="N17" s="14">
        <v>80000</v>
      </c>
      <c r="O17" s="13" t="s">
        <v>100</v>
      </c>
      <c r="P17" s="13" t="s">
        <v>33</v>
      </c>
      <c r="Q17" s="8" t="s">
        <v>101</v>
      </c>
      <c r="R17" s="9" t="s">
        <v>33</v>
      </c>
      <c r="S17" s="12" t="s">
        <v>39</v>
      </c>
      <c r="T17" s="10" t="s">
        <v>40</v>
      </c>
      <c r="U17" s="13" t="s">
        <v>102</v>
      </c>
      <c r="V17" s="9" t="s">
        <v>42</v>
      </c>
    </row>
    <row r="18" spans="1:22" ht="53.25" customHeight="1" x14ac:dyDescent="0.2">
      <c r="A18" s="13" t="s">
        <v>103</v>
      </c>
      <c r="B18" s="13" t="s">
        <v>104</v>
      </c>
      <c r="C18" s="11" t="s">
        <v>96</v>
      </c>
      <c r="D18" s="11" t="s">
        <v>31</v>
      </c>
      <c r="E18" s="13" t="s">
        <v>105</v>
      </c>
      <c r="F18" s="16" t="s">
        <v>33</v>
      </c>
      <c r="G18" s="16" t="s">
        <v>106</v>
      </c>
      <c r="H18" s="12" t="s">
        <v>35</v>
      </c>
      <c r="I18" s="17">
        <v>10000</v>
      </c>
      <c r="J18" s="18">
        <v>1</v>
      </c>
      <c r="K18" s="17">
        <v>10000</v>
      </c>
      <c r="L18" s="14"/>
      <c r="M18" s="14"/>
      <c r="N18" s="14">
        <v>10000</v>
      </c>
      <c r="O18" s="13" t="s">
        <v>107</v>
      </c>
      <c r="P18" s="13" t="s">
        <v>33</v>
      </c>
      <c r="Q18" s="8" t="s">
        <v>108</v>
      </c>
      <c r="R18" s="9" t="s">
        <v>33</v>
      </c>
      <c r="S18" s="12" t="s">
        <v>39</v>
      </c>
      <c r="T18" s="10" t="s">
        <v>40</v>
      </c>
      <c r="U18" s="13" t="s">
        <v>109</v>
      </c>
      <c r="V18" s="9" t="s">
        <v>42</v>
      </c>
    </row>
    <row r="19" spans="1:22" ht="53.25" customHeight="1" x14ac:dyDescent="0.2">
      <c r="A19" s="13" t="s">
        <v>29</v>
      </c>
      <c r="B19" s="13" t="s">
        <v>110</v>
      </c>
      <c r="C19" s="11" t="s">
        <v>111</v>
      </c>
      <c r="D19" s="11" t="s">
        <v>31</v>
      </c>
      <c r="E19" s="13" t="s">
        <v>112</v>
      </c>
      <c r="F19" s="16" t="s">
        <v>33</v>
      </c>
      <c r="G19" s="16" t="s">
        <v>113</v>
      </c>
      <c r="H19" s="12" t="s">
        <v>35</v>
      </c>
      <c r="I19" s="17">
        <v>790</v>
      </c>
      <c r="J19" s="18">
        <v>1</v>
      </c>
      <c r="K19" s="17">
        <v>790</v>
      </c>
      <c r="L19" s="14"/>
      <c r="M19" s="14"/>
      <c r="N19" s="14">
        <v>790</v>
      </c>
      <c r="O19" s="13" t="s">
        <v>114</v>
      </c>
      <c r="P19" s="13" t="s">
        <v>37</v>
      </c>
      <c r="Q19" s="8" t="s">
        <v>115</v>
      </c>
      <c r="R19" s="9" t="s">
        <v>116</v>
      </c>
      <c r="S19" s="12" t="s">
        <v>39</v>
      </c>
      <c r="T19" s="10" t="s">
        <v>40</v>
      </c>
      <c r="U19" s="13" t="s">
        <v>41</v>
      </c>
      <c r="V19" s="9" t="s">
        <v>42</v>
      </c>
    </row>
    <row r="20" spans="1:22" ht="53.25" customHeight="1" x14ac:dyDescent="0.2">
      <c r="A20" s="25" t="s">
        <v>117</v>
      </c>
      <c r="B20" s="26"/>
      <c r="C20" s="11"/>
      <c r="D20" s="11"/>
      <c r="E20" s="13"/>
      <c r="F20" s="16"/>
      <c r="G20" s="16"/>
      <c r="H20" s="12"/>
      <c r="I20" s="17"/>
      <c r="J20" s="18"/>
      <c r="K20" s="17"/>
      <c r="L20" s="14"/>
      <c r="M20" s="14"/>
      <c r="N20" s="27">
        <f>SUM(N9:N19)</f>
        <v>375508.15</v>
      </c>
      <c r="O20" s="13"/>
      <c r="P20" s="13"/>
      <c r="Q20" s="8"/>
      <c r="R20" s="9"/>
      <c r="S20" s="12"/>
      <c r="T20" s="8"/>
      <c r="U20" s="13"/>
      <c r="V20" s="9"/>
    </row>
  </sheetData>
  <mergeCells count="18">
    <mergeCell ref="S6:V6"/>
    <mergeCell ref="A20:B20"/>
    <mergeCell ref="J6:J7"/>
    <mergeCell ref="K6:K7"/>
    <mergeCell ref="L6:L7"/>
    <mergeCell ref="M6:M7"/>
    <mergeCell ref="N6:N7"/>
    <mergeCell ref="O6:R6"/>
    <mergeCell ref="B2:U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" footer="0.5"/>
  <pageSetup paperSize="9" scale="49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38</vt:i4>
      </vt:variant>
    </vt:vector>
  </HeadingPairs>
  <TitlesOfParts>
    <vt:vector size="39" baseType="lpstr">
      <vt:lpstr>Реестр закупок малого объема</vt:lpstr>
      <vt:lpstr>'Реестр закупок малого объема'!cCodeBud</vt:lpstr>
      <vt:lpstr>'Реестр закупок малого объема'!cConAdress</vt:lpstr>
      <vt:lpstr>'Реестр закупок малого объема'!cConKpp</vt:lpstr>
      <vt:lpstr>'Реестр закупок малого объема'!cConSupp</vt:lpstr>
      <vt:lpstr>'Реестр закупок малого объема'!cConTaxCode</vt:lpstr>
      <vt:lpstr>'Реестр закупок малого объема'!cContractAmount</vt:lpstr>
      <vt:lpstr>'Реестр закупок малого объема'!cDeliveryPoint</vt:lpstr>
      <vt:lpstr>'Реестр закупок малого объема'!cDocType</vt:lpstr>
      <vt:lpstr>'Реестр закупок малого объема'!cFactAmount</vt:lpstr>
      <vt:lpstr>'Реестр закупок малого объема'!cFirstDate</vt:lpstr>
      <vt:lpstr>'Реестр закупок малого объема'!cGoodAmount</vt:lpstr>
      <vt:lpstr>'Реестр закупок малого объема'!cGoodPrice</vt:lpstr>
      <vt:lpstr>'Реестр закупок малого объема'!cGoodQty</vt:lpstr>
      <vt:lpstr>'Реестр закупок малого объема'!cGoodsCaption</vt:lpstr>
      <vt:lpstr>'Реестр закупок малого объема'!cGroup</vt:lpstr>
      <vt:lpstr>'Реестр закупок малого объема'!cGroupCode</vt:lpstr>
      <vt:lpstr>'Реестр закупок малого объема'!cInvAmount</vt:lpstr>
      <vt:lpstr>'Реестр закупок малого объема'!cInvCount</vt:lpstr>
      <vt:lpstr>'Реестр закупок малого объема'!cInvDate</vt:lpstr>
      <vt:lpstr>'Реестр закупок малого объема'!cInvNumber</vt:lpstr>
      <vt:lpstr>'Реестр закупок малого объема'!cKOSGU</vt:lpstr>
      <vt:lpstr>'Реестр закупок малого объема'!cLastDate</vt:lpstr>
      <vt:lpstr>'Реестр закупок малого объема'!cNameBud</vt:lpstr>
      <vt:lpstr>'Реестр закупок малого объема'!cNN</vt:lpstr>
      <vt:lpstr>'Реестр закупок малого объема'!cOrg</vt:lpstr>
      <vt:lpstr>'Реестр закупок малого объема'!cTestCount</vt:lpstr>
      <vt:lpstr>'Реестр закупок малого объема'!cTitle</vt:lpstr>
      <vt:lpstr>'Реестр закупок малого объема'!cTotalContractSumm</vt:lpstr>
      <vt:lpstr>'Реестр закупок малого объема'!cTotalFactSumm</vt:lpstr>
      <vt:lpstr>'Реестр закупок малого объема'!cTotalInvSumm</vt:lpstr>
      <vt:lpstr>'Реестр закупок малого объема'!cTotalSumm</vt:lpstr>
      <vt:lpstr>'Реестр закупок малого объема'!cUnit</vt:lpstr>
      <vt:lpstr>'Реестр закупок малого объема'!rCount</vt:lpstr>
      <vt:lpstr>'Реестр закупок малого объема'!rInvoice</vt:lpstr>
      <vt:lpstr>'Реестр закупок малого объема'!rTop</vt:lpstr>
      <vt:lpstr>'Реестр закупок малого объема'!rTotal</vt:lpstr>
      <vt:lpstr>'Реестр закупок малого объема'!rTotalCount</vt:lpstr>
      <vt:lpstr>'Реестр закупок малого объема'!rTotalString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d.bozhko</dc:creator>
  <cp:lastModifiedBy>user</cp:lastModifiedBy>
  <cp:lastPrinted>2013-04-09T13:25:59Z</cp:lastPrinted>
  <dcterms:created xsi:type="dcterms:W3CDTF">2003-09-11T11:41:57Z</dcterms:created>
  <dcterms:modified xsi:type="dcterms:W3CDTF">2015-02-04T14:31:44Z</dcterms:modified>
</cp:coreProperties>
</file>